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Kranz\Desktop\"/>
    </mc:Choice>
  </mc:AlternateContent>
  <bookViews>
    <workbookView xWindow="600" yWindow="90" windowWidth="14055" windowHeight="7890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Tabelle1!$A$1:$C$48</definedName>
  </definedNames>
  <calcPr calcId="162913"/>
</workbook>
</file>

<file path=xl/calcChain.xml><?xml version="1.0" encoding="utf-8"?>
<calcChain xmlns="http://schemas.openxmlformats.org/spreadsheetml/2006/main">
  <c r="B16" i="1" l="1"/>
  <c r="C19" i="1" s="1"/>
  <c r="B11" i="1"/>
  <c r="C20" i="1" s="1"/>
  <c r="C15" i="1"/>
  <c r="B18" i="1" s="1"/>
  <c r="C12" i="1"/>
  <c r="B21" i="1" s="1"/>
  <c r="B33" i="1" l="1"/>
  <c r="C33" i="1"/>
  <c r="B34" i="1" l="1"/>
  <c r="C37" i="1" s="1"/>
  <c r="C44" i="1" s="1"/>
  <c r="C35" i="1"/>
  <c r="B38" i="1" s="1"/>
  <c r="B44" i="1" s="1"/>
  <c r="C45" i="1" s="1"/>
  <c r="B46" i="1" l="1"/>
</calcChain>
</file>

<file path=xl/sharedStrings.xml><?xml version="1.0" encoding="utf-8"?>
<sst xmlns="http://schemas.openxmlformats.org/spreadsheetml/2006/main" count="48" uniqueCount="46">
  <si>
    <t>LAUFENDE RECHNUNG</t>
  </si>
  <si>
    <t>Total Aufwand und Ertrag</t>
  </si>
  <si>
    <t>Ertragsüberschuss</t>
  </si>
  <si>
    <t>Aufwandüberschuss</t>
  </si>
  <si>
    <t>INVESTITIONSRECHNUNG</t>
  </si>
  <si>
    <t>Total Ausgaben und Einnahmen</t>
  </si>
  <si>
    <t>Nettoinvestitionen Zunahme</t>
  </si>
  <si>
    <t>Nettoinvestitionen Abnahme</t>
  </si>
  <si>
    <t>FINANZIERUNG</t>
  </si>
  <si>
    <t>Zunahme der Nettoinvestitionen</t>
  </si>
  <si>
    <t>Abnahme der Nettoinvestitionen</t>
  </si>
  <si>
    <t>Ertragsüberschuss der Laufenden Rechnung</t>
  </si>
  <si>
    <t>Aufwandüberschuss der Laufenden Rechnung</t>
  </si>
  <si>
    <t>Abschreibungen (ohne DS 999)</t>
  </si>
  <si>
    <t>- auf Verwaltungsvermögen (331.332)</t>
  </si>
  <si>
    <t>- auf Bilanzfehlbetrag (333)</t>
  </si>
  <si>
    <t>Einlagen (ohne DS 999)</t>
  </si>
  <si>
    <t>- Spezialfinanzierungen (380)</t>
  </si>
  <si>
    <t>- Spezialfonds (384)</t>
  </si>
  <si>
    <t>- Vorfinanzierungen (385)</t>
  </si>
  <si>
    <t>Entnahmen</t>
  </si>
  <si>
    <t>- Spezialfinanzierungen (480)</t>
  </si>
  <si>
    <t>- Spezialfonds (484)</t>
  </si>
  <si>
    <t>- Vorfinanzierungen (485)</t>
  </si>
  <si>
    <t>Total Mittelverwendung / Mittelherkunft</t>
  </si>
  <si>
    <t>Finanzierungsüberschuss der Verw. Rechnung</t>
  </si>
  <si>
    <t>Finanzierungsfehlbetrag der Verw. Rechnung</t>
  </si>
  <si>
    <t>MITTELBEDARF / MITTELÜBERSCHUSS</t>
  </si>
  <si>
    <t>Mittelbedarf für Kreditrückzahlungen</t>
  </si>
  <si>
    <t>Veränderungen im Finanzvermögen</t>
  </si>
  <si>
    <t>- Neuanlagen</t>
  </si>
  <si>
    <t>- Abschreibung und Auflösung von Anlagen</t>
  </si>
  <si>
    <t>- Abschreibungen auf Finanzvermögen (330)</t>
  </si>
  <si>
    <t>Total Mittelbedarf / Mittelüberschuss</t>
  </si>
  <si>
    <t>Gesamter Mittelbedarf</t>
  </si>
  <si>
    <t>Gesamter Mittelüberschuss</t>
  </si>
  <si>
    <t>ERGEBNIS, FINANZIERUNG, MITTELBEDARF</t>
  </si>
  <si>
    <t>Voranschlag 20xx</t>
  </si>
  <si>
    <t>ERGEBNIS</t>
  </si>
  <si>
    <t>Aufwand
Ausgaben</t>
  </si>
  <si>
    <t>Ertrag
Einnahmen</t>
  </si>
  <si>
    <t>Mittel-
herkunft</t>
  </si>
  <si>
    <t>Mittel-
verwendung</t>
  </si>
  <si>
    <t xml:space="preserve">Korporation </t>
  </si>
  <si>
    <t>Name</t>
  </si>
  <si>
    <t>Ort und Datum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</si>
</sst>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Arial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8"/>
      <name val="Arial"/>
    </font>
    <font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Border="1" applyProtection="1">
      <protection locked="0"/>
    </xf>
    <xf numFmtId="0" fontId="2" fillId="0" borderId="0" xfId="0" applyFont="1" applyProtection="1">
      <protection locked="0"/>
    </xf>
    <xf numFmtId="0" fontId="5" fillId="0" borderId="0" xfId="0" applyFont="1" applyBorder="1" applyProtection="1">
      <protection locked="0"/>
    </xf>
    <xf numFmtId="0" fontId="5" fillId="0" borderId="0" xfId="0" applyFont="1" applyProtection="1">
      <protection locked="0"/>
    </xf>
    <xf numFmtId="0" fontId="4" fillId="0" borderId="1" xfId="0" applyFont="1" applyBorder="1" applyAlignment="1" applyProtection="1">
      <alignment vertical="top" wrapText="1"/>
    </xf>
    <xf numFmtId="0" fontId="4" fillId="2" borderId="2" xfId="0" applyFont="1" applyFill="1" applyBorder="1" applyAlignment="1" applyProtection="1">
      <alignment vertical="center" wrapText="1"/>
    </xf>
    <xf numFmtId="3" fontId="4" fillId="2" borderId="4" xfId="0" applyNumberFormat="1" applyFont="1" applyFill="1" applyBorder="1" applyAlignment="1" applyProtection="1">
      <alignment vertical="top" wrapText="1"/>
    </xf>
    <xf numFmtId="3" fontId="4" fillId="2" borderId="5" xfId="0" applyNumberFormat="1" applyFont="1" applyFill="1" applyBorder="1" applyAlignment="1" applyProtection="1">
      <alignment vertical="top" wrapText="1"/>
    </xf>
    <xf numFmtId="0" fontId="6" fillId="0" borderId="1" xfId="0" applyFont="1" applyBorder="1" applyAlignment="1" applyProtection="1">
      <alignment wrapText="1"/>
    </xf>
    <xf numFmtId="3" fontId="4" fillId="2" borderId="6" xfId="0" applyNumberFormat="1" applyFont="1" applyFill="1" applyBorder="1" applyAlignment="1" applyProtection="1">
      <alignment horizontal="right" wrapText="1"/>
    </xf>
    <xf numFmtId="3" fontId="4" fillId="2" borderId="7" xfId="0" applyNumberFormat="1" applyFont="1" applyFill="1" applyBorder="1" applyAlignment="1" applyProtection="1">
      <alignment wrapText="1"/>
    </xf>
    <xf numFmtId="0" fontId="5" fillId="0" borderId="0" xfId="0" applyFont="1" applyBorder="1" applyAlignment="1" applyProtection="1">
      <protection locked="0"/>
    </xf>
    <xf numFmtId="0" fontId="5" fillId="0" borderId="0" xfId="0" applyFont="1" applyAlignment="1" applyProtection="1">
      <protection locked="0"/>
    </xf>
    <xf numFmtId="0" fontId="4" fillId="0" borderId="1" xfId="0" applyFont="1" applyBorder="1" applyAlignment="1" applyProtection="1">
      <alignment wrapText="1"/>
    </xf>
    <xf numFmtId="3" fontId="4" fillId="3" borderId="6" xfId="0" applyNumberFormat="1" applyFont="1" applyFill="1" applyBorder="1" applyAlignment="1" applyProtection="1">
      <alignment horizontal="right" wrapText="1"/>
      <protection locked="0"/>
    </xf>
    <xf numFmtId="3" fontId="4" fillId="3" borderId="7" xfId="0" applyNumberFormat="1" applyFont="1" applyFill="1" applyBorder="1" applyAlignment="1" applyProtection="1">
      <alignment horizontal="right" wrapText="1"/>
      <protection locked="0"/>
    </xf>
    <xf numFmtId="3" fontId="4" fillId="2" borderId="7" xfId="0" applyNumberFormat="1" applyFont="1" applyFill="1" applyBorder="1" applyAlignment="1" applyProtection="1">
      <alignment horizontal="right" wrapText="1"/>
    </xf>
    <xf numFmtId="0" fontId="4" fillId="0" borderId="3" xfId="0" applyFont="1" applyBorder="1" applyAlignment="1" applyProtection="1">
      <alignment wrapText="1"/>
    </xf>
    <xf numFmtId="3" fontId="4" fillId="2" borderId="8" xfId="0" applyNumberFormat="1" applyFont="1" applyFill="1" applyBorder="1" applyAlignment="1" applyProtection="1">
      <alignment horizontal="right" wrapText="1"/>
    </xf>
    <xf numFmtId="3" fontId="4" fillId="2" borderId="9" xfId="0" applyNumberFormat="1" applyFont="1" applyFill="1" applyBorder="1" applyAlignment="1" applyProtection="1">
      <alignment horizontal="right" wrapText="1"/>
    </xf>
    <xf numFmtId="3" fontId="4" fillId="2" borderId="10" xfId="0" applyNumberFormat="1" applyFont="1" applyFill="1" applyBorder="1" applyAlignment="1" applyProtection="1">
      <alignment horizontal="right" wrapText="1"/>
    </xf>
    <xf numFmtId="3" fontId="4" fillId="2" borderId="2" xfId="0" applyNumberFormat="1" applyFont="1" applyFill="1" applyBorder="1" applyAlignment="1" applyProtection="1">
      <alignment horizontal="right" wrapText="1"/>
    </xf>
    <xf numFmtId="3" fontId="4" fillId="2" borderId="6" xfId="0" applyNumberFormat="1" applyFont="1" applyFill="1" applyBorder="1" applyAlignment="1" applyProtection="1"/>
    <xf numFmtId="3" fontId="4" fillId="2" borderId="7" xfId="0" applyNumberFormat="1" applyFont="1" applyFill="1" applyBorder="1" applyAlignment="1" applyProtection="1"/>
    <xf numFmtId="4" fontId="5" fillId="0" borderId="0" xfId="0" applyNumberFormat="1" applyFont="1" applyFill="1" applyAlignment="1" applyProtection="1">
      <protection locked="0"/>
    </xf>
    <xf numFmtId="3" fontId="4" fillId="3" borderId="8" xfId="0" applyNumberFormat="1" applyFont="1" applyFill="1" applyBorder="1" applyAlignment="1" applyProtection="1">
      <alignment horizontal="right" wrapText="1"/>
      <protection locked="0"/>
    </xf>
    <xf numFmtId="0" fontId="5" fillId="0" borderId="0" xfId="0" applyFont="1" applyFill="1" applyAlignment="1" applyProtection="1">
      <protection locked="0"/>
    </xf>
    <xf numFmtId="0" fontId="5" fillId="0" borderId="0" xfId="0" quotePrefix="1" applyFont="1" applyFill="1" applyAlignment="1" applyProtection="1">
      <protection locked="0"/>
    </xf>
    <xf numFmtId="3" fontId="4" fillId="3" borderId="9" xfId="0" applyNumberFormat="1" applyFont="1" applyFill="1" applyBorder="1" applyAlignment="1" applyProtection="1">
      <alignment horizontal="right" wrapText="1"/>
      <protection locked="0"/>
    </xf>
    <xf numFmtId="3" fontId="4" fillId="2" borderId="11" xfId="0" applyNumberFormat="1" applyFont="1" applyFill="1" applyBorder="1" applyAlignment="1" applyProtection="1">
      <alignment horizontal="right" wrapText="1"/>
    </xf>
    <xf numFmtId="3" fontId="4" fillId="2" borderId="1" xfId="0" applyNumberFormat="1" applyFont="1" applyFill="1" applyBorder="1" applyAlignment="1" applyProtection="1">
      <alignment horizontal="right" wrapText="1"/>
    </xf>
    <xf numFmtId="0" fontId="6" fillId="0" borderId="12" xfId="0" applyFont="1" applyBorder="1" applyAlignment="1" applyProtection="1">
      <alignment wrapText="1"/>
    </xf>
    <xf numFmtId="3" fontId="6" fillId="2" borderId="13" xfId="0" applyNumberFormat="1" applyFont="1" applyFill="1" applyBorder="1" applyAlignment="1" applyProtection="1">
      <alignment horizontal="center" wrapText="1"/>
    </xf>
    <xf numFmtId="3" fontId="6" fillId="2" borderId="14" xfId="0" applyNumberFormat="1" applyFont="1" applyFill="1" applyBorder="1" applyAlignment="1" applyProtection="1">
      <alignment horizontal="right" wrapText="1"/>
    </xf>
    <xf numFmtId="0" fontId="6" fillId="0" borderId="15" xfId="0" applyFont="1" applyBorder="1" applyAlignment="1" applyProtection="1">
      <alignment wrapText="1"/>
    </xf>
    <xf numFmtId="3" fontId="6" fillId="2" borderId="16" xfId="0" applyNumberFormat="1" applyFont="1" applyFill="1" applyBorder="1" applyAlignment="1" applyProtection="1">
      <alignment horizontal="right" wrapText="1"/>
    </xf>
    <xf numFmtId="14" fontId="5" fillId="0" borderId="0" xfId="0" applyNumberFormat="1" applyFont="1" applyAlignment="1" applyProtection="1">
      <alignment horizontal="left"/>
      <protection locked="0"/>
    </xf>
    <xf numFmtId="3" fontId="2" fillId="0" borderId="0" xfId="0" applyNumberFormat="1" applyFont="1" applyFill="1" applyProtection="1">
      <protection locked="0"/>
    </xf>
    <xf numFmtId="3" fontId="2" fillId="0" borderId="0" xfId="0" applyNumberFormat="1" applyFont="1" applyProtection="1">
      <protection locked="0"/>
    </xf>
    <xf numFmtId="0" fontId="4" fillId="2" borderId="10" xfId="0" applyFont="1" applyFill="1" applyBorder="1" applyAlignment="1" applyProtection="1">
      <alignment vertical="center" wrapText="1"/>
    </xf>
    <xf numFmtId="3" fontId="5" fillId="0" borderId="0" xfId="0" applyNumberFormat="1" applyFont="1" applyFill="1" applyAlignment="1" applyProtection="1">
      <protection locked="0"/>
    </xf>
    <xf numFmtId="3" fontId="5" fillId="0" borderId="0" xfId="0" applyNumberFormat="1" applyFont="1" applyFill="1" applyBorder="1" applyAlignment="1" applyProtection="1">
      <protection locked="0"/>
    </xf>
    <xf numFmtId="0" fontId="1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center"/>
    </xf>
    <xf numFmtId="0" fontId="4" fillId="0" borderId="17" xfId="0" applyFont="1" applyBorder="1" applyAlignment="1" applyProtection="1">
      <alignment vertical="top" wrapText="1"/>
    </xf>
    <xf numFmtId="3" fontId="4" fillId="2" borderId="6" xfId="0" applyNumberFormat="1" applyFont="1" applyFill="1" applyBorder="1" applyAlignment="1" applyProtection="1">
      <alignment horizontal="center" wrapText="1"/>
    </xf>
    <xf numFmtId="3" fontId="4" fillId="2" borderId="18" xfId="0" applyNumberFormat="1" applyFont="1" applyFill="1" applyBorder="1" applyAlignment="1" applyProtection="1">
      <alignment wrapText="1"/>
    </xf>
    <xf numFmtId="3" fontId="4" fillId="2" borderId="20" xfId="0" applyNumberFormat="1" applyFont="1" applyFill="1" applyBorder="1" applyAlignment="1" applyProtection="1">
      <alignment wrapText="1"/>
    </xf>
    <xf numFmtId="0" fontId="1" fillId="0" borderId="0" xfId="0" applyFont="1" applyBorder="1" applyAlignment="1" applyProtection="1"/>
    <xf numFmtId="0" fontId="8" fillId="0" borderId="1" xfId="0" applyFont="1" applyBorder="1" applyAlignment="1" applyProtection="1">
      <alignment wrapText="1"/>
    </xf>
    <xf numFmtId="0" fontId="6" fillId="0" borderId="17" xfId="0" applyFont="1" applyBorder="1" applyAlignment="1" applyProtection="1">
      <alignment wrapText="1"/>
    </xf>
    <xf numFmtId="0" fontId="1" fillId="0" borderId="0" xfId="0" applyFont="1" applyBorder="1" applyAlignment="1" applyProtection="1">
      <alignment horizontal="left"/>
    </xf>
    <xf numFmtId="0" fontId="4" fillId="3" borderId="18" xfId="0" applyFont="1" applyFill="1" applyBorder="1" applyAlignment="1" applyProtection="1">
      <alignment horizontal="center" vertical="center" wrapText="1"/>
      <protection locked="0"/>
    </xf>
    <xf numFmtId="0" fontId="4" fillId="3" borderId="19" xfId="0" applyFont="1" applyFill="1" applyBorder="1" applyAlignment="1" applyProtection="1">
      <alignment horizontal="center" vertical="center" wrapText="1"/>
      <protection locked="0"/>
    </xf>
    <xf numFmtId="0" fontId="8" fillId="3" borderId="18" xfId="0" applyFont="1" applyFill="1" applyBorder="1" applyAlignment="1" applyProtection="1">
      <alignment horizontal="center" vertical="center" wrapText="1"/>
      <protection locked="0"/>
    </xf>
    <xf numFmtId="0" fontId="8" fillId="3" borderId="19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8"/>
  <sheetViews>
    <sheetView tabSelected="1" zoomScale="85" workbookViewId="0">
      <selection activeCell="B1" sqref="B1:C1"/>
    </sheetView>
  </sheetViews>
  <sheetFormatPr baseColWidth="10" defaultColWidth="10.125" defaultRowHeight="12.75" x14ac:dyDescent="0.2"/>
  <cols>
    <col min="1" max="1" width="44.125" style="2" customWidth="1"/>
    <col min="2" max="2" width="12.25" style="2" customWidth="1"/>
    <col min="3" max="3" width="12.375" style="2" customWidth="1"/>
    <col min="4" max="4" width="10.875" style="2" customWidth="1"/>
    <col min="5" max="5" width="13.75" style="2" customWidth="1"/>
    <col min="6" max="7" width="8" style="2" bestFit="1" customWidth="1"/>
    <col min="8" max="16384" width="10.125" style="2"/>
  </cols>
  <sheetData>
    <row r="1" spans="1:5" ht="18" x14ac:dyDescent="0.25">
      <c r="A1" s="49" t="s">
        <v>43</v>
      </c>
      <c r="B1" s="55" t="s">
        <v>44</v>
      </c>
      <c r="C1" s="56"/>
    </row>
    <row r="3" spans="1:5" s="1" customFormat="1" ht="15" customHeight="1" x14ac:dyDescent="0.25">
      <c r="A3" s="52" t="s">
        <v>36</v>
      </c>
      <c r="B3" s="52"/>
      <c r="C3" s="52"/>
    </row>
    <row r="4" spans="1:5" s="1" customFormat="1" ht="15" customHeight="1" x14ac:dyDescent="0.25">
      <c r="A4" s="43"/>
      <c r="B4" s="43"/>
      <c r="C4" s="43"/>
    </row>
    <row r="5" spans="1:5" ht="15" customHeight="1" x14ac:dyDescent="0.2">
      <c r="A5" s="44"/>
      <c r="B5" s="44"/>
      <c r="C5" s="44"/>
      <c r="D5" s="1"/>
    </row>
    <row r="6" spans="1:5" s="4" customFormat="1" ht="20.25" customHeight="1" x14ac:dyDescent="0.2">
      <c r="A6" s="45"/>
      <c r="B6" s="53" t="s">
        <v>37</v>
      </c>
      <c r="C6" s="54"/>
      <c r="D6" s="3"/>
    </row>
    <row r="7" spans="1:5" s="4" customFormat="1" ht="30" x14ac:dyDescent="0.2">
      <c r="A7" s="5"/>
      <c r="B7" s="40" t="s">
        <v>39</v>
      </c>
      <c r="C7" s="6" t="s">
        <v>40</v>
      </c>
      <c r="D7" s="3"/>
    </row>
    <row r="8" spans="1:5" s="4" customFormat="1" ht="15.75" x14ac:dyDescent="0.25">
      <c r="A8" s="51" t="s">
        <v>38</v>
      </c>
      <c r="B8" s="7"/>
      <c r="C8" s="8"/>
    </row>
    <row r="9" spans="1:5" s="13" customFormat="1" ht="15" x14ac:dyDescent="0.2">
      <c r="A9" s="50" t="s">
        <v>0</v>
      </c>
      <c r="B9" s="10"/>
      <c r="C9" s="11"/>
      <c r="D9" s="12"/>
    </row>
    <row r="10" spans="1:5" s="13" customFormat="1" ht="15" x14ac:dyDescent="0.2">
      <c r="A10" s="14" t="s">
        <v>1</v>
      </c>
      <c r="B10" s="15">
        <v>100000</v>
      </c>
      <c r="C10" s="16">
        <v>200000</v>
      </c>
      <c r="D10" s="12"/>
    </row>
    <row r="11" spans="1:5" s="13" customFormat="1" ht="15" x14ac:dyDescent="0.2">
      <c r="A11" s="14" t="s">
        <v>2</v>
      </c>
      <c r="B11" s="10">
        <f>IF(C10&gt;B10,C10-B10," ")</f>
        <v>100000</v>
      </c>
      <c r="C11" s="17"/>
      <c r="D11" s="12"/>
    </row>
    <row r="12" spans="1:5" s="13" customFormat="1" ht="15" x14ac:dyDescent="0.2">
      <c r="A12" s="18" t="s">
        <v>3</v>
      </c>
      <c r="B12" s="19"/>
      <c r="C12" s="20" t="str">
        <f>IF(B10&gt;C10,B10-C10," ")</f>
        <v xml:space="preserve"> </v>
      </c>
      <c r="D12" s="12"/>
    </row>
    <row r="13" spans="1:5" s="13" customFormat="1" ht="15" x14ac:dyDescent="0.2">
      <c r="A13" s="50" t="s">
        <v>4</v>
      </c>
      <c r="B13" s="21"/>
      <c r="C13" s="22"/>
      <c r="D13" s="12"/>
    </row>
    <row r="14" spans="1:5" s="13" customFormat="1" ht="15" x14ac:dyDescent="0.2">
      <c r="A14" s="14" t="s">
        <v>5</v>
      </c>
      <c r="B14" s="15">
        <v>100000</v>
      </c>
      <c r="C14" s="16">
        <v>50000</v>
      </c>
      <c r="D14" s="12"/>
    </row>
    <row r="15" spans="1:5" s="13" customFormat="1" ht="15" x14ac:dyDescent="0.2">
      <c r="A15" s="14" t="s">
        <v>6</v>
      </c>
      <c r="B15" s="10"/>
      <c r="C15" s="17">
        <f>IF(B14&gt;C14,B14-C14," ")</f>
        <v>50000</v>
      </c>
      <c r="D15" s="12"/>
    </row>
    <row r="16" spans="1:5" s="13" customFormat="1" ht="15" x14ac:dyDescent="0.2">
      <c r="A16" s="18" t="s">
        <v>7</v>
      </c>
      <c r="B16" s="19" t="str">
        <f>IF(C14&gt;B14,C14-B14," ")</f>
        <v xml:space="preserve"> </v>
      </c>
      <c r="C16" s="20"/>
      <c r="D16" s="12"/>
      <c r="E16" s="12"/>
    </row>
    <row r="17" spans="1:7" s="13" customFormat="1" ht="30.75" x14ac:dyDescent="0.25">
      <c r="A17" s="9" t="s">
        <v>8</v>
      </c>
      <c r="B17" s="47" t="s">
        <v>41</v>
      </c>
      <c r="C17" s="48" t="s">
        <v>42</v>
      </c>
      <c r="D17" s="12"/>
    </row>
    <row r="18" spans="1:7" s="13" customFormat="1" ht="15" x14ac:dyDescent="0.2">
      <c r="A18" s="14" t="s">
        <v>9</v>
      </c>
      <c r="B18" s="21">
        <f>C15</f>
        <v>50000</v>
      </c>
      <c r="C18" s="22"/>
      <c r="D18" s="12"/>
    </row>
    <row r="19" spans="1:7" s="13" customFormat="1" ht="15" x14ac:dyDescent="0.2">
      <c r="A19" s="14" t="s">
        <v>10</v>
      </c>
      <c r="B19" s="10"/>
      <c r="C19" s="17" t="str">
        <f>B16</f>
        <v xml:space="preserve"> </v>
      </c>
      <c r="D19" s="12"/>
    </row>
    <row r="20" spans="1:7" s="13" customFormat="1" ht="15" x14ac:dyDescent="0.2">
      <c r="A20" s="14" t="s">
        <v>11</v>
      </c>
      <c r="B20" s="10"/>
      <c r="C20" s="17">
        <f>B11</f>
        <v>100000</v>
      </c>
      <c r="D20" s="12"/>
    </row>
    <row r="21" spans="1:7" s="13" customFormat="1" ht="15" x14ac:dyDescent="0.2">
      <c r="A21" s="14" t="s">
        <v>12</v>
      </c>
      <c r="B21" s="23" t="str">
        <f>C12</f>
        <v xml:space="preserve"> </v>
      </c>
      <c r="C21" s="24"/>
      <c r="D21" s="12"/>
    </row>
    <row r="22" spans="1:7" s="13" customFormat="1" ht="15" x14ac:dyDescent="0.2">
      <c r="A22" s="14" t="s">
        <v>13</v>
      </c>
      <c r="B22" s="10"/>
      <c r="C22" s="17"/>
      <c r="D22" s="12"/>
    </row>
    <row r="23" spans="1:7" s="13" customFormat="1" ht="15" x14ac:dyDescent="0.2">
      <c r="A23" s="14" t="s">
        <v>14</v>
      </c>
      <c r="B23" s="10"/>
      <c r="C23" s="16">
        <v>40000</v>
      </c>
      <c r="D23" s="12"/>
      <c r="F23" s="25"/>
      <c r="G23" s="25"/>
    </row>
    <row r="24" spans="1:7" s="13" customFormat="1" ht="15" x14ac:dyDescent="0.2">
      <c r="A24" s="14" t="s">
        <v>15</v>
      </c>
      <c r="B24" s="46"/>
      <c r="C24" s="16"/>
      <c r="D24" s="12"/>
    </row>
    <row r="25" spans="1:7" s="13" customFormat="1" ht="15" x14ac:dyDescent="0.2">
      <c r="A25" s="14" t="s">
        <v>16</v>
      </c>
      <c r="B25" s="10"/>
      <c r="C25" s="17"/>
      <c r="D25" s="12"/>
    </row>
    <row r="26" spans="1:7" s="13" customFormat="1" ht="15" x14ac:dyDescent="0.2">
      <c r="A26" s="14" t="s">
        <v>17</v>
      </c>
      <c r="B26" s="10"/>
      <c r="C26" s="16"/>
      <c r="D26" s="12"/>
    </row>
    <row r="27" spans="1:7" s="13" customFormat="1" ht="15" x14ac:dyDescent="0.2">
      <c r="A27" s="14" t="s">
        <v>18</v>
      </c>
      <c r="B27" s="10"/>
      <c r="C27" s="16"/>
      <c r="D27" s="12"/>
    </row>
    <row r="28" spans="1:7" s="13" customFormat="1" ht="15" x14ac:dyDescent="0.2">
      <c r="A28" s="14" t="s">
        <v>19</v>
      </c>
      <c r="B28" s="10"/>
      <c r="C28" s="16"/>
      <c r="D28" s="12"/>
    </row>
    <row r="29" spans="1:7" s="13" customFormat="1" ht="15" x14ac:dyDescent="0.2">
      <c r="A29" s="14" t="s">
        <v>20</v>
      </c>
      <c r="B29" s="10"/>
      <c r="C29" s="17"/>
      <c r="D29" s="12"/>
    </row>
    <row r="30" spans="1:7" s="13" customFormat="1" ht="15" x14ac:dyDescent="0.2">
      <c r="A30" s="14" t="s">
        <v>21</v>
      </c>
      <c r="B30" s="15"/>
      <c r="C30" s="17"/>
      <c r="D30" s="12"/>
    </row>
    <row r="31" spans="1:7" s="13" customFormat="1" ht="15" x14ac:dyDescent="0.2">
      <c r="A31" s="14" t="s">
        <v>22</v>
      </c>
      <c r="B31" s="15"/>
      <c r="C31" s="17"/>
      <c r="D31" s="12"/>
    </row>
    <row r="32" spans="1:7" s="13" customFormat="1" ht="15" x14ac:dyDescent="0.2">
      <c r="A32" s="14" t="s">
        <v>23</v>
      </c>
      <c r="B32" s="26"/>
      <c r="C32" s="20"/>
      <c r="D32" s="12"/>
    </row>
    <row r="33" spans="1:8" s="13" customFormat="1" ht="15" x14ac:dyDescent="0.2">
      <c r="A33" s="14" t="s">
        <v>24</v>
      </c>
      <c r="B33" s="21">
        <f t="shared" ref="B33:C33" si="0">SUM(B18:B32)</f>
        <v>50000</v>
      </c>
      <c r="C33" s="22">
        <f t="shared" si="0"/>
        <v>140000</v>
      </c>
      <c r="D33" s="12"/>
    </row>
    <row r="34" spans="1:8" s="13" customFormat="1" ht="15" x14ac:dyDescent="0.2">
      <c r="A34" s="14" t="s">
        <v>25</v>
      </c>
      <c r="B34" s="10">
        <f>IF(C33&gt;B33,C33-B33," ")</f>
        <v>90000</v>
      </c>
      <c r="C34" s="17"/>
      <c r="D34" s="12"/>
    </row>
    <row r="35" spans="1:8" s="13" customFormat="1" ht="15" x14ac:dyDescent="0.2">
      <c r="A35" s="18" t="s">
        <v>26</v>
      </c>
      <c r="B35" s="19"/>
      <c r="C35" s="20" t="str">
        <f>IF(B33&gt;C33,B33-C33," ")</f>
        <v xml:space="preserve"> </v>
      </c>
      <c r="D35" s="12"/>
      <c r="E35" s="41"/>
      <c r="F35" s="41"/>
      <c r="G35" s="41"/>
    </row>
    <row r="36" spans="1:8" s="13" customFormat="1" ht="15.75" x14ac:dyDescent="0.25">
      <c r="A36" s="9" t="s">
        <v>27</v>
      </c>
      <c r="B36" s="21"/>
      <c r="C36" s="22"/>
      <c r="D36" s="12"/>
      <c r="E36" s="42"/>
      <c r="F36" s="42"/>
      <c r="G36" s="42"/>
    </row>
    <row r="37" spans="1:8" s="13" customFormat="1" ht="15" x14ac:dyDescent="0.2">
      <c r="A37" s="14" t="s">
        <v>25</v>
      </c>
      <c r="B37" s="10"/>
      <c r="C37" s="17">
        <f>B34</f>
        <v>90000</v>
      </c>
      <c r="D37" s="12"/>
      <c r="E37" s="42"/>
      <c r="F37" s="41"/>
      <c r="G37" s="41"/>
    </row>
    <row r="38" spans="1:8" s="13" customFormat="1" ht="15" x14ac:dyDescent="0.2">
      <c r="A38" s="14" t="s">
        <v>26</v>
      </c>
      <c r="B38" s="10" t="str">
        <f>C35</f>
        <v xml:space="preserve"> </v>
      </c>
      <c r="C38" s="17"/>
      <c r="D38" s="12"/>
    </row>
    <row r="39" spans="1:8" s="13" customFormat="1" ht="15" x14ac:dyDescent="0.2">
      <c r="A39" s="14" t="s">
        <v>28</v>
      </c>
      <c r="B39" s="15">
        <v>100000</v>
      </c>
      <c r="C39" s="17"/>
      <c r="D39" s="12"/>
      <c r="E39" s="27"/>
      <c r="F39" s="27"/>
      <c r="G39" s="27"/>
      <c r="H39" s="27"/>
    </row>
    <row r="40" spans="1:8" s="13" customFormat="1" ht="15" x14ac:dyDescent="0.2">
      <c r="A40" s="14" t="s">
        <v>29</v>
      </c>
      <c r="B40" s="10"/>
      <c r="C40" s="17"/>
      <c r="D40" s="12"/>
    </row>
    <row r="41" spans="1:8" s="13" customFormat="1" ht="15" x14ac:dyDescent="0.2">
      <c r="A41" s="14" t="s">
        <v>30</v>
      </c>
      <c r="B41" s="15"/>
      <c r="C41" s="17"/>
      <c r="D41" s="12"/>
      <c r="E41" s="28"/>
      <c r="F41" s="27"/>
      <c r="G41" s="27"/>
      <c r="H41" s="27"/>
    </row>
    <row r="42" spans="1:8" s="13" customFormat="1" ht="15" x14ac:dyDescent="0.2">
      <c r="A42" s="14" t="s">
        <v>31</v>
      </c>
      <c r="B42" s="15"/>
      <c r="C42" s="16"/>
      <c r="D42" s="12"/>
    </row>
    <row r="43" spans="1:8" s="13" customFormat="1" ht="15" x14ac:dyDescent="0.2">
      <c r="A43" s="14" t="s">
        <v>32</v>
      </c>
      <c r="B43" s="19"/>
      <c r="C43" s="29">
        <v>15000</v>
      </c>
      <c r="D43" s="12"/>
      <c r="E43" s="41"/>
      <c r="F43" s="41"/>
      <c r="G43" s="41"/>
    </row>
    <row r="44" spans="1:8" s="13" customFormat="1" ht="15.75" thickBot="1" x14ac:dyDescent="0.25">
      <c r="A44" s="14" t="s">
        <v>33</v>
      </c>
      <c r="B44" s="30">
        <f t="shared" ref="B44:C44" si="1">SUM(B37:B43)</f>
        <v>100000</v>
      </c>
      <c r="C44" s="31">
        <f t="shared" si="1"/>
        <v>105000</v>
      </c>
      <c r="D44" s="12"/>
      <c r="E44" s="41"/>
      <c r="F44" s="41"/>
      <c r="G44" s="41"/>
    </row>
    <row r="45" spans="1:8" s="13" customFormat="1" ht="20.100000000000001" customHeight="1" thickBot="1" x14ac:dyDescent="0.3">
      <c r="A45" s="32" t="s">
        <v>34</v>
      </c>
      <c r="B45" s="33"/>
      <c r="C45" s="34" t="str">
        <f>IF(B44&gt;C44,B44-C44," ")</f>
        <v xml:space="preserve"> </v>
      </c>
      <c r="D45" s="12"/>
      <c r="E45" s="41"/>
      <c r="F45" s="41"/>
      <c r="G45" s="41"/>
    </row>
    <row r="46" spans="1:8" s="13" customFormat="1" ht="20.100000000000001" customHeight="1" thickBot="1" x14ac:dyDescent="0.3">
      <c r="A46" s="35" t="s">
        <v>35</v>
      </c>
      <c r="B46" s="34">
        <f>IF(C44&gt;B44,C44-B44," ")</f>
        <v>5000</v>
      </c>
      <c r="C46" s="36"/>
      <c r="D46" s="12"/>
      <c r="E46" s="38"/>
      <c r="F46" s="38"/>
      <c r="G46" s="38"/>
    </row>
    <row r="47" spans="1:8" ht="24" customHeight="1" x14ac:dyDescent="0.2">
      <c r="A47" s="37"/>
      <c r="F47" s="39"/>
      <c r="G47" s="38"/>
    </row>
    <row r="48" spans="1:8" ht="15" x14ac:dyDescent="0.2">
      <c r="A48" s="57" t="s">
        <v>45</v>
      </c>
      <c r="F48" s="39"/>
      <c r="G48" s="38"/>
    </row>
  </sheetData>
  <sheetProtection selectLockedCells="1"/>
  <protectedRanges>
    <protectedRange sqref="E15 B6:C6 B39 C26:C28 B10:C10 B14:C14 C23:C24 B30:B32 B41:B42 C42:C43" name="Bereich1"/>
  </protectedRanges>
  <mergeCells count="3">
    <mergeCell ref="A3:C3"/>
    <mergeCell ref="B6:C6"/>
    <mergeCell ref="B1:C1"/>
  </mergeCells>
  <phoneticPr fontId="7" type="noConversion"/>
  <pageMargins left="0.78740157499999996" right="0.78740157499999996" top="0.984251969" bottom="0.984251969" header="0.4921259845" footer="0.4921259845"/>
  <pageSetup paperSize="9" scale="9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 x14ac:dyDescent="0.2"/>
  <sheetData/>
  <phoneticPr fontId="7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 x14ac:dyDescent="0.2"/>
  <sheetData/>
  <phoneticPr fontId="7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Tabelle1!Druckbereich</vt:lpstr>
    </vt:vector>
  </TitlesOfParts>
  <Company>Kanton Luzern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RSTH Ergebnisse Finanzierung Mittelbedarf</dc:title>
  <dc:creator>tkeist</dc:creator>
  <cp:lastModifiedBy>Robert Kranz</cp:lastModifiedBy>
  <cp:lastPrinted>2020-09-09T14:01:22Z</cp:lastPrinted>
  <dcterms:created xsi:type="dcterms:W3CDTF">2006-05-09T12:38:25Z</dcterms:created>
  <dcterms:modified xsi:type="dcterms:W3CDTF">2020-09-10T05:22:35Z</dcterms:modified>
</cp:coreProperties>
</file>