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\shares\KTHOMES\BFallegger\Eigene Dokumente\CMIAXIOMA\b0ffcb6b670a4ac5ad939dc7ad47440d\"/>
    </mc:Choice>
  </mc:AlternateContent>
  <bookViews>
    <workbookView xWindow="120" yWindow="45" windowWidth="25440" windowHeight="15135"/>
  </bookViews>
  <sheets>
    <sheet name="Erfolgsrechnung" sheetId="1" r:id="rId1"/>
  </sheets>
  <calcPr calcId="162913"/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C14" i="1"/>
  <c r="D26" i="1" l="1"/>
  <c r="F26" i="1"/>
  <c r="G26" i="1"/>
  <c r="H26" i="1"/>
  <c r="E26" i="1" l="1"/>
</calcChain>
</file>

<file path=xl/sharedStrings.xml><?xml version="1.0" encoding="utf-8"?>
<sst xmlns="http://schemas.openxmlformats.org/spreadsheetml/2006/main" count="27" uniqueCount="24">
  <si>
    <t>Erfolgsrechnung</t>
  </si>
  <si>
    <t>Gesamtergebnis Erfolgsrechnung</t>
  </si>
  <si>
    <t>in 1'000 Fr.</t>
  </si>
  <si>
    <t>Rechnung</t>
  </si>
  <si>
    <t>Budget</t>
  </si>
  <si>
    <t>Ergebnisse Spezialfinanzierungen (Verbuchung vor Abschluss)</t>
  </si>
  <si>
    <t>Ergebnis Spezialfinanzierung (SF) Feuerwehr</t>
  </si>
  <si>
    <t>Ergebnis Spezialfinanzierung (SF) Alters- und Pflegeheim</t>
  </si>
  <si>
    <t>Ergebnis Spezialfinanzierung (SF) Wasserversorgung</t>
  </si>
  <si>
    <t>Ergebnis Spezialfinanzierung (SF) Abwasserbeseitigung</t>
  </si>
  <si>
    <t>Ergebnis Spezialfinanzierung (SF) Abfallwirtschaft</t>
  </si>
  <si>
    <t>Total</t>
  </si>
  <si>
    <t>Der Ausgleich der SF findet vor dem Abschluss statt. Die Ergebnisse sind folglich im Gesamt-</t>
  </si>
  <si>
    <t>ergebnis nicht enthalten und sind deshalb gemäss untenstehender Aufstellung abzubilden.</t>
  </si>
  <si>
    <t>Planung</t>
  </si>
  <si>
    <t>Präsidiales</t>
  </si>
  <si>
    <t>Sicherheit und Recht</t>
  </si>
  <si>
    <t>Bildung</t>
  </si>
  <si>
    <t>Kultur und Gesellschaft</t>
  </si>
  <si>
    <t>Gesundheit und Soziales</t>
  </si>
  <si>
    <t>Verkehr, Infrastruktur, Entsorgung</t>
  </si>
  <si>
    <t>Immobilien Finanzvermögen</t>
  </si>
  <si>
    <t>Bau, Umwelt, Wirtschaft</t>
  </si>
  <si>
    <t>Steuern, Finanzen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</si>
</sst>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1" fontId="4" fillId="2" borderId="0" xfId="0" applyNumberFormat="1" applyFont="1" applyFill="1" applyBorder="1" applyAlignment="1">
      <alignment horizontal="right" vertical="center"/>
    </xf>
    <xf numFmtId="41" fontId="3" fillId="2" borderId="0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Layout" zoomScaleNormal="120" workbookViewId="0">
      <selection activeCell="H38" sqref="H38"/>
    </sheetView>
  </sheetViews>
  <sheetFormatPr baseColWidth="10" defaultRowHeight="14.25" x14ac:dyDescent="0.2"/>
  <cols>
    <col min="1" max="1" width="2.875" style="1" bestFit="1" customWidth="1"/>
    <col min="2" max="2" width="31.625" style="1" customWidth="1"/>
    <col min="3" max="5" width="8.625" style="2" customWidth="1"/>
    <col min="6" max="8" width="8.625" style="1" customWidth="1"/>
    <col min="9" max="16384" width="11" style="1"/>
  </cols>
  <sheetData>
    <row r="1" spans="1:8" x14ac:dyDescent="0.2">
      <c r="A1" s="8" t="s">
        <v>0</v>
      </c>
      <c r="B1" s="5"/>
      <c r="C1" s="16" t="s">
        <v>3</v>
      </c>
      <c r="D1" s="28" t="s">
        <v>4</v>
      </c>
      <c r="E1" s="23" t="s">
        <v>4</v>
      </c>
      <c r="F1" s="16" t="s">
        <v>14</v>
      </c>
      <c r="G1" s="16" t="s">
        <v>14</v>
      </c>
      <c r="H1" s="16" t="s">
        <v>14</v>
      </c>
    </row>
    <row r="2" spans="1:8" ht="15" customHeight="1" x14ac:dyDescent="0.2">
      <c r="A2" s="18" t="s">
        <v>2</v>
      </c>
      <c r="B2" s="6"/>
      <c r="C2" s="17">
        <v>2019</v>
      </c>
      <c r="D2" s="17">
        <v>2020</v>
      </c>
      <c r="E2" s="24">
        <v>2021</v>
      </c>
      <c r="F2" s="17">
        <v>2022</v>
      </c>
      <c r="G2" s="17">
        <v>2023</v>
      </c>
      <c r="H2" s="17">
        <v>2024</v>
      </c>
    </row>
    <row r="3" spans="1:8" ht="15" customHeight="1" x14ac:dyDescent="0.2">
      <c r="A3" s="3"/>
      <c r="B3" s="3"/>
      <c r="C3" s="4"/>
      <c r="D3" s="4"/>
      <c r="E3" s="25"/>
      <c r="F3" s="4"/>
      <c r="G3" s="4"/>
      <c r="H3" s="4"/>
    </row>
    <row r="4" spans="1:8" ht="15" customHeight="1" x14ac:dyDescent="0.2">
      <c r="A4" s="11">
        <v>1</v>
      </c>
      <c r="B4" s="11" t="s">
        <v>15</v>
      </c>
      <c r="C4" s="12">
        <v>274</v>
      </c>
      <c r="D4" s="12">
        <v>300</v>
      </c>
      <c r="E4" s="26">
        <v>302</v>
      </c>
      <c r="F4" s="12">
        <v>304</v>
      </c>
      <c r="G4" s="12">
        <v>306</v>
      </c>
      <c r="H4" s="12">
        <v>308</v>
      </c>
    </row>
    <row r="5" spans="1:8" ht="15" customHeight="1" x14ac:dyDescent="0.2">
      <c r="A5" s="11">
        <v>2</v>
      </c>
      <c r="B5" s="11" t="s">
        <v>16</v>
      </c>
      <c r="C5" s="12">
        <v>113</v>
      </c>
      <c r="D5" s="12">
        <v>108</v>
      </c>
      <c r="E5" s="26">
        <v>110</v>
      </c>
      <c r="F5" s="12">
        <v>112</v>
      </c>
      <c r="G5" s="12">
        <v>112</v>
      </c>
      <c r="H5" s="12">
        <v>114</v>
      </c>
    </row>
    <row r="6" spans="1:8" ht="15" customHeight="1" x14ac:dyDescent="0.2">
      <c r="A6" s="11">
        <v>3</v>
      </c>
      <c r="B6" s="11" t="s">
        <v>17</v>
      </c>
      <c r="C6" s="12">
        <v>3951</v>
      </c>
      <c r="D6" s="12">
        <v>4272</v>
      </c>
      <c r="E6" s="26">
        <v>4275</v>
      </c>
      <c r="F6" s="12">
        <v>4280</v>
      </c>
      <c r="G6" s="12">
        <v>4300</v>
      </c>
      <c r="H6" s="12">
        <v>4320</v>
      </c>
    </row>
    <row r="7" spans="1:8" ht="15" customHeight="1" x14ac:dyDescent="0.2">
      <c r="A7" s="11">
        <v>4</v>
      </c>
      <c r="B7" s="11" t="s">
        <v>18</v>
      </c>
      <c r="C7" s="12">
        <v>685</v>
      </c>
      <c r="D7" s="12">
        <v>697</v>
      </c>
      <c r="E7" s="26">
        <v>700</v>
      </c>
      <c r="F7" s="12">
        <v>700</v>
      </c>
      <c r="G7" s="12">
        <v>700</v>
      </c>
      <c r="H7" s="12">
        <v>710</v>
      </c>
    </row>
    <row r="8" spans="1:8" ht="15" customHeight="1" x14ac:dyDescent="0.2">
      <c r="A8" s="11">
        <v>5</v>
      </c>
      <c r="B8" s="11" t="s">
        <v>19</v>
      </c>
      <c r="C8" s="12">
        <v>2855</v>
      </c>
      <c r="D8" s="12">
        <v>2833</v>
      </c>
      <c r="E8" s="26">
        <v>2840</v>
      </c>
      <c r="F8" s="12">
        <v>2850</v>
      </c>
      <c r="G8" s="12">
        <v>2860</v>
      </c>
      <c r="H8" s="12">
        <v>2870</v>
      </c>
    </row>
    <row r="9" spans="1:8" ht="15" customHeight="1" x14ac:dyDescent="0.2">
      <c r="A9" s="11">
        <v>6</v>
      </c>
      <c r="B9" s="11" t="s">
        <v>20</v>
      </c>
      <c r="C9" s="12">
        <v>462</v>
      </c>
      <c r="D9" s="12">
        <v>495</v>
      </c>
      <c r="E9" s="26">
        <v>490</v>
      </c>
      <c r="F9" s="12">
        <v>495</v>
      </c>
      <c r="G9" s="12">
        <v>495</v>
      </c>
      <c r="H9" s="12">
        <v>500</v>
      </c>
    </row>
    <row r="10" spans="1:8" ht="15" customHeight="1" x14ac:dyDescent="0.2">
      <c r="A10" s="11">
        <v>7</v>
      </c>
      <c r="B10" s="11" t="s">
        <v>22</v>
      </c>
      <c r="C10" s="12">
        <v>79</v>
      </c>
      <c r="D10" s="12">
        <v>100</v>
      </c>
      <c r="E10" s="26">
        <v>95</v>
      </c>
      <c r="F10" s="12">
        <v>100</v>
      </c>
      <c r="G10" s="12">
        <v>100</v>
      </c>
      <c r="H10" s="12">
        <v>100</v>
      </c>
    </row>
    <row r="11" spans="1:8" ht="15" customHeight="1" x14ac:dyDescent="0.2">
      <c r="A11" s="11">
        <v>8</v>
      </c>
      <c r="B11" s="11" t="s">
        <v>23</v>
      </c>
      <c r="C11" s="12">
        <v>-8860</v>
      </c>
      <c r="D11" s="12">
        <v>-8995</v>
      </c>
      <c r="E11" s="26">
        <v>-9000</v>
      </c>
      <c r="F11" s="12">
        <v>-9020</v>
      </c>
      <c r="G11" s="12">
        <v>-9040</v>
      </c>
      <c r="H11" s="12">
        <v>-9060</v>
      </c>
    </row>
    <row r="12" spans="1:8" ht="15" customHeight="1" x14ac:dyDescent="0.2">
      <c r="A12" s="11">
        <v>9</v>
      </c>
      <c r="B12" s="11" t="s">
        <v>21</v>
      </c>
      <c r="C12" s="12">
        <v>-10</v>
      </c>
      <c r="D12" s="12">
        <v>-9</v>
      </c>
      <c r="E12" s="26">
        <v>-10</v>
      </c>
      <c r="F12" s="12">
        <v>-10</v>
      </c>
      <c r="G12" s="12">
        <v>-10</v>
      </c>
      <c r="H12" s="12">
        <v>-10</v>
      </c>
    </row>
    <row r="13" spans="1:8" ht="6" customHeight="1" x14ac:dyDescent="0.2">
      <c r="A13" s="11"/>
      <c r="B13" s="11"/>
      <c r="C13" s="12"/>
      <c r="D13" s="12"/>
      <c r="E13" s="26"/>
      <c r="F13" s="12"/>
      <c r="G13" s="12"/>
      <c r="H13" s="12"/>
    </row>
    <row r="14" spans="1:8" s="7" customFormat="1" ht="15" customHeight="1" x14ac:dyDescent="0.2">
      <c r="A14" s="13" t="s">
        <v>1</v>
      </c>
      <c r="B14" s="15"/>
      <c r="C14" s="14">
        <f>SUM(C4:C13)</f>
        <v>-451</v>
      </c>
      <c r="D14" s="14">
        <f t="shared" ref="D14:H14" si="0">SUM(D4:D13)</f>
        <v>-199</v>
      </c>
      <c r="E14" s="27">
        <f t="shared" si="0"/>
        <v>-198</v>
      </c>
      <c r="F14" s="14">
        <f t="shared" si="0"/>
        <v>-189</v>
      </c>
      <c r="G14" s="14">
        <f t="shared" si="0"/>
        <v>-177</v>
      </c>
      <c r="H14" s="14">
        <f t="shared" si="0"/>
        <v>-148</v>
      </c>
    </row>
    <row r="15" spans="1:8" s="19" customFormat="1" ht="15" customHeight="1" x14ac:dyDescent="0.2">
      <c r="A15" s="9"/>
      <c r="B15" s="9"/>
      <c r="C15" s="10"/>
      <c r="D15" s="10"/>
      <c r="E15" s="22"/>
      <c r="F15" s="10"/>
      <c r="G15" s="10"/>
      <c r="H15" s="10"/>
    </row>
    <row r="16" spans="1:8" s="19" customFormat="1" ht="15" customHeight="1" x14ac:dyDescent="0.2">
      <c r="C16" s="20"/>
      <c r="D16" s="20"/>
      <c r="E16" s="20"/>
    </row>
    <row r="17" spans="1:8" s="19" customFormat="1" ht="15" customHeight="1" x14ac:dyDescent="0.2">
      <c r="A17" s="19" t="s">
        <v>12</v>
      </c>
      <c r="C17" s="20"/>
      <c r="D17" s="20"/>
      <c r="E17" s="20"/>
    </row>
    <row r="18" spans="1:8" s="19" customFormat="1" ht="15" customHeight="1" x14ac:dyDescent="0.2">
      <c r="A18" s="19" t="s">
        <v>13</v>
      </c>
      <c r="C18" s="20"/>
      <c r="D18" s="20"/>
      <c r="E18" s="20"/>
    </row>
    <row r="19" spans="1:8" s="19" customFormat="1" ht="15" customHeight="1" x14ac:dyDescent="0.2"/>
    <row r="20" spans="1:8" s="19" customFormat="1" ht="15" customHeight="1" x14ac:dyDescent="0.2">
      <c r="A20" s="15" t="s">
        <v>5</v>
      </c>
      <c r="C20" s="20"/>
      <c r="D20" s="20"/>
      <c r="E20" s="20"/>
    </row>
    <row r="21" spans="1:8" s="19" customFormat="1" ht="15" customHeight="1" x14ac:dyDescent="0.2">
      <c r="A21" s="19" t="s">
        <v>6</v>
      </c>
      <c r="C21" s="20"/>
      <c r="D21" s="20">
        <v>-6</v>
      </c>
      <c r="E21" s="20">
        <v>-6</v>
      </c>
      <c r="F21" s="20">
        <v>-7</v>
      </c>
      <c r="G21" s="20">
        <v>-7</v>
      </c>
      <c r="H21" s="20">
        <v>-2</v>
      </c>
    </row>
    <row r="22" spans="1:8" s="19" customFormat="1" ht="15" customHeight="1" x14ac:dyDescent="0.2">
      <c r="A22" s="19" t="s">
        <v>7</v>
      </c>
      <c r="C22" s="20"/>
      <c r="D22" s="20">
        <v>-102</v>
      </c>
      <c r="E22" s="20">
        <v>-105</v>
      </c>
      <c r="F22" s="20">
        <v>-100</v>
      </c>
      <c r="G22" s="20">
        <v>-98</v>
      </c>
      <c r="H22" s="20">
        <v>-115</v>
      </c>
    </row>
    <row r="23" spans="1:8" s="19" customFormat="1" ht="15" customHeight="1" x14ac:dyDescent="0.2">
      <c r="A23" s="19" t="s">
        <v>8</v>
      </c>
      <c r="C23" s="20"/>
      <c r="D23" s="20">
        <v>-2</v>
      </c>
      <c r="E23" s="20">
        <v>-3</v>
      </c>
      <c r="F23" s="20">
        <v>-3</v>
      </c>
      <c r="G23" s="20">
        <v>-4</v>
      </c>
      <c r="H23" s="20">
        <v>-3</v>
      </c>
    </row>
    <row r="24" spans="1:8" s="15" customFormat="1" ht="15" customHeight="1" x14ac:dyDescent="0.2">
      <c r="A24" s="19" t="s">
        <v>9</v>
      </c>
      <c r="B24" s="19"/>
      <c r="C24" s="20"/>
      <c r="D24" s="20">
        <v>-5</v>
      </c>
      <c r="E24" s="20">
        <v>-5</v>
      </c>
      <c r="F24" s="20">
        <v>-6</v>
      </c>
      <c r="G24" s="20">
        <v>-7</v>
      </c>
      <c r="H24" s="20">
        <v>-7</v>
      </c>
    </row>
    <row r="25" spans="1:8" s="19" customFormat="1" ht="15" customHeight="1" x14ac:dyDescent="0.2">
      <c r="A25" s="19" t="s">
        <v>10</v>
      </c>
      <c r="C25" s="20"/>
      <c r="D25" s="10">
        <v>-1</v>
      </c>
      <c r="E25" s="10">
        <v>-1</v>
      </c>
      <c r="F25" s="10">
        <v>-1</v>
      </c>
      <c r="G25" s="10">
        <v>-2</v>
      </c>
      <c r="H25" s="10">
        <v>-1</v>
      </c>
    </row>
    <row r="26" spans="1:8" s="19" customFormat="1" ht="15" customHeight="1" x14ac:dyDescent="0.2">
      <c r="A26" s="15" t="s">
        <v>11</v>
      </c>
      <c r="B26" s="15"/>
      <c r="C26" s="21"/>
      <c r="D26" s="21">
        <f>SUM(D21:D25)</f>
        <v>-116</v>
      </c>
      <c r="E26" s="21">
        <f>SUM(E21:E25)</f>
        <v>-120</v>
      </c>
      <c r="F26" s="21">
        <f t="shared" ref="F26:H26" si="1">SUM(F21:F25)</f>
        <v>-117</v>
      </c>
      <c r="G26" s="21">
        <f t="shared" si="1"/>
        <v>-118</v>
      </c>
      <c r="H26" s="21">
        <f t="shared" si="1"/>
        <v>-128</v>
      </c>
    </row>
    <row r="27" spans="1:8" s="19" customFormat="1" ht="15" customHeight="1" x14ac:dyDescent="0.2">
      <c r="C27" s="20"/>
      <c r="D27" s="20"/>
      <c r="E27" s="20"/>
    </row>
    <row r="28" spans="1:8" s="19" customFormat="1" ht="15" customHeight="1" x14ac:dyDescent="0.2">
      <c r="C28" s="20"/>
      <c r="D28" s="20"/>
      <c r="E28" s="20"/>
    </row>
    <row r="29" spans="1:8" s="19" customFormat="1" ht="15" customHeight="1" x14ac:dyDescent="0.2">
      <c r="C29" s="20"/>
      <c r="D29" s="20"/>
      <c r="E29" s="20"/>
    </row>
    <row r="30" spans="1:8" s="19" customFormat="1" ht="15" customHeight="1" x14ac:dyDescent="0.2">
      <c r="C30" s="20"/>
      <c r="D30" s="20"/>
      <c r="E30" s="20"/>
    </row>
    <row r="31" spans="1:8" s="19" customFormat="1" ht="15" customHeight="1" x14ac:dyDescent="0.2">
      <c r="C31" s="20"/>
      <c r="D31" s="20"/>
      <c r="E31" s="20"/>
    </row>
  </sheetData>
  <pageMargins left="0.51181102362204722" right="0.31496062992125984" top="1.1811023622047245" bottom="0.39370078740157483" header="0.31496062992125984" footer="0.11811023622047245"/>
  <pageSetup paperSize="9" orientation="portrait" r:id="rId1"/>
  <headerFooter>
    <oddHeader xml:space="preserve">&amp;LFinanzdepartement Kanton Luzern&amp;RHandbuch Finanzhaushalt der Gemeinden
&amp;"Arial,Fett"Erfolgsausweis (AFP/Budget) - Vorlage
nach Aufgabenbereichen
</oddHeader>
    <oddFooter>&amp;LStatus: Version 1.0 (Stand 13.08.2020)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Erfolgsrechnung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DeMiguel</dc:creator>
  <cp:lastModifiedBy>Beat Fallegger</cp:lastModifiedBy>
  <cp:lastPrinted>2019-04-11T12:17:30Z</cp:lastPrinted>
  <dcterms:created xsi:type="dcterms:W3CDTF">2016-10-21T07:09:01Z</dcterms:created>
  <dcterms:modified xsi:type="dcterms:W3CDTF">2020-08-13T06:36:33Z</dcterms:modified>
</cp:coreProperties>
</file>